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Dif\Documents\2023 RESPALDO COMPUTADORA AZUL\CASA DE LA CULTURA 2023\CUENTA PUBLICA 2022 CASA CULTURA\CUENTA PUBLICA 2022 CASA CULTURA\INFORMACION PRESUPUESTAL\"/>
    </mc:Choice>
  </mc:AlternateContent>
  <xr:revisionPtr revIDLastSave="0" documentId="13_ncr:1_{1961EF79-23B2-41FD-B99C-C5D7C101E7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<sst xmlns="http://schemas.openxmlformats.org/spreadsheetml/2006/main" count="45" uniqueCount="37">
  <si>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</si>
  <si>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</si>
  <si>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</si>
  <si>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</si>
  <si>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</si>
  <si>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</si>
  <si>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</si>
  <si>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</si>
  <si>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</si>
  <si>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</si>
  <si>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</si>
  <si>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</si>
  <si>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</si>
  <si>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</si>
  <si>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</si>
  <si>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</si>
  <si>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</si>
  <si>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</si>
  <si>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</si>
  <si>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</si>
  <si>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</si>
  <si>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</si>
  <si>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</si>
  <si>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</si>
  <si>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</si>
  <si>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</si>
  <si>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</si>
  <si>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</si>
  <si>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</si>
  <si>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</si>
  <si>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</si>
  <si>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</si>
  <si>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</si>
  <si>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</si>
  <si>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</si>
  <si>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</si>
  <si>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Fray Nicolás P. Navarrete del Municipio de Santiago Maravatío, Guanajuato.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</si>
</sst>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16" workbookViewId="0">
      <selection activeCell="G42" sqref="G42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2023786.2</v>
      </c>
      <c r="D3" s="3">
        <f t="shared" ref="D3:E3" si="0">SUM(D4:D13)</f>
        <v>2204395.25</v>
      </c>
      <c r="E3" s="4">
        <f t="shared" si="0"/>
        <v>2204395.25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30000</v>
      </c>
      <c r="D10" s="6">
        <v>18621.05</v>
      </c>
      <c r="E10" s="7">
        <v>18621.05</v>
      </c>
    </row>
    <row r="11" spans="1:5" x14ac:dyDescent="0.2">
      <c r="A11" s="5"/>
      <c r="B11" s="14" t="s">
        <v>8</v>
      </c>
      <c r="C11" s="6">
        <v>175000</v>
      </c>
      <c r="D11" s="6">
        <v>203000</v>
      </c>
      <c r="E11" s="7">
        <v>203000</v>
      </c>
    </row>
    <row r="12" spans="1:5" x14ac:dyDescent="0.2">
      <c r="A12" s="5"/>
      <c r="B12" s="14" t="s">
        <v>9</v>
      </c>
      <c r="C12" s="6">
        <v>1818786.2</v>
      </c>
      <c r="D12" s="6">
        <v>1982774.2</v>
      </c>
      <c r="E12" s="7">
        <v>1982774.2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2023786.2000000002</v>
      </c>
      <c r="D14" s="9">
        <f t="shared" ref="D14:E14" si="1">SUM(D15:D23)</f>
        <v>2013428.3299999998</v>
      </c>
      <c r="E14" s="10">
        <f t="shared" si="1"/>
        <v>2013428.3299999998</v>
      </c>
    </row>
    <row r="15" spans="1:5" x14ac:dyDescent="0.2">
      <c r="A15" s="5"/>
      <c r="B15" s="14" t="s">
        <v>12</v>
      </c>
      <c r="C15" s="6">
        <v>1521487.21</v>
      </c>
      <c r="D15" s="6">
        <v>1637566.65</v>
      </c>
      <c r="E15" s="7">
        <v>1637566.65</v>
      </c>
    </row>
    <row r="16" spans="1:5" x14ac:dyDescent="0.2">
      <c r="A16" s="5"/>
      <c r="B16" s="14" t="s">
        <v>13</v>
      </c>
      <c r="C16" s="6">
        <v>167012.54999999999</v>
      </c>
      <c r="D16" s="6">
        <v>116634.24000000001</v>
      </c>
      <c r="E16" s="7">
        <v>116634.24000000001</v>
      </c>
    </row>
    <row r="17" spans="1:5" x14ac:dyDescent="0.2">
      <c r="A17" s="5"/>
      <c r="B17" s="14" t="s">
        <v>14</v>
      </c>
      <c r="C17" s="6">
        <v>280597.13</v>
      </c>
      <c r="D17" s="6">
        <v>247529.44</v>
      </c>
      <c r="E17" s="7">
        <v>247529.44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11698</v>
      </c>
      <c r="E19" s="7">
        <v>11698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54689.31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190966.92000000016</v>
      </c>
      <c r="E24" s="13">
        <f>E3-E14</f>
        <v>190966.92000000016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190966.91999999998</v>
      </c>
      <c r="E28" s="21">
        <f>SUM(E29:E35)</f>
        <v>190966.91999999998</v>
      </c>
    </row>
    <row r="29" spans="1:5" x14ac:dyDescent="0.2">
      <c r="A29" s="5"/>
      <c r="B29" s="14" t="s">
        <v>26</v>
      </c>
      <c r="C29" s="22">
        <v>0</v>
      </c>
      <c r="D29" s="22">
        <v>188705.3</v>
      </c>
      <c r="E29" s="23">
        <v>188705.3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2261.62</v>
      </c>
      <c r="E32" s="23">
        <v>2261.62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190966.91999999998</v>
      </c>
      <c r="E40" s="13">
        <f>E28+E36</f>
        <v>190966.91999999998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2023-01-21T23:47:17Z</cp:lastPrinted>
  <dcterms:created xsi:type="dcterms:W3CDTF">2017-12-20T04:54:53Z</dcterms:created>
  <dcterms:modified xsi:type="dcterms:W3CDTF">2023-09-25T00:26:40Z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